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210" activeTab="0"/>
  </bookViews>
  <sheets>
    <sheet name="XIROCOURT" sheetId="1" r:id="rId1"/>
  </sheets>
  <definedNames/>
  <calcPr fullCalcOnLoad="1"/>
</workbook>
</file>

<file path=xl/sharedStrings.xml><?xml version="1.0" encoding="utf-8"?>
<sst xmlns="http://schemas.openxmlformats.org/spreadsheetml/2006/main" count="187" uniqueCount="111">
  <si>
    <t>atelier 1</t>
  </si>
  <si>
    <t>atelier 2</t>
  </si>
  <si>
    <t>atelier 3</t>
  </si>
  <si>
    <t>atelier 4</t>
  </si>
  <si>
    <t>atelier 5</t>
  </si>
  <si>
    <t>total</t>
  </si>
  <si>
    <t>clast.</t>
  </si>
  <si>
    <t>Initiation</t>
  </si>
  <si>
    <t>Conducteur</t>
  </si>
  <si>
    <t>moye nne</t>
  </si>
  <si>
    <t>NC</t>
  </si>
  <si>
    <t>1 er</t>
  </si>
  <si>
    <t>4 ème</t>
  </si>
  <si>
    <t>5 ème</t>
  </si>
  <si>
    <t>6 ème</t>
  </si>
  <si>
    <t>7 ème</t>
  </si>
  <si>
    <t>8 ème</t>
  </si>
  <si>
    <t>2 ème</t>
  </si>
  <si>
    <t>3 ème</t>
  </si>
  <si>
    <t>Chiens</t>
  </si>
  <si>
    <t>C DERUNGS</t>
  </si>
  <si>
    <t>C CARLOT</t>
  </si>
  <si>
    <t>T DIRR</t>
  </si>
  <si>
    <t>M SABA</t>
  </si>
  <si>
    <t>I'M VADA OF CASTLE SALINES</t>
  </si>
  <si>
    <t>V GOMBERT</t>
  </si>
  <si>
    <t>S WICKY</t>
  </si>
  <si>
    <t>IXIA DU RAU D'ESCH</t>
  </si>
  <si>
    <t>A FAVRE</t>
  </si>
  <si>
    <t>Irlande DU RAU D'ESCH</t>
  </si>
  <si>
    <t>M MESIC</t>
  </si>
  <si>
    <t>I DE MATTEIS</t>
  </si>
  <si>
    <t>WORKING TEST XIROCOURT (54)  CIRCUIT RCF</t>
  </si>
  <si>
    <t>dimanche 12 Avril 2015</t>
  </si>
  <si>
    <t>Juges : Harald BRUNET ( Allemagne)  Jeanlouis Martin(F)  Philippe Peiffer (F) initiations et novices</t>
  </si>
  <si>
    <t>W-LADY V.TENNIKERWEIDLI</t>
  </si>
  <si>
    <t>J .L</t>
  </si>
  <si>
    <t>Harald</t>
  </si>
  <si>
    <t>PH</t>
  </si>
  <si>
    <t>THINK TWICE GINGER TAM'S BELLA COLLA</t>
  </si>
  <si>
    <t>GESSY DU CHÂTEAU DE PLAISANCE</t>
  </si>
  <si>
    <t>run off</t>
  </si>
  <si>
    <t>JACEE DU RAU D'ESCH</t>
  </si>
  <si>
    <t>C ROBERT</t>
  </si>
  <si>
    <t>IN'FERNO ROSE DU CLOS DES VIGNES SAVRONY</t>
  </si>
  <si>
    <t>GENNACH DES SONGES DE VERBEIA (GAIA)</t>
  </si>
  <si>
    <t>P CARUANA</t>
  </si>
  <si>
    <t>SPEED'N STYLE CATCHING PIPER</t>
  </si>
  <si>
    <t>J BERCHEM</t>
  </si>
  <si>
    <t>ASHBURRY IZZY</t>
  </si>
  <si>
    <t>HABBY TRUFFE NOIRE DES SELKIS O NAIADE</t>
  </si>
  <si>
    <t>ILKA DU PLATEAU DE BRABOIS</t>
  </si>
  <si>
    <t>P LETONDOR</t>
  </si>
  <si>
    <t>HONIAHAKA DU CLOS DES VIGNES SAVRONY</t>
  </si>
  <si>
    <t>ASHBURY HEART TO HEART (HAYKA)</t>
  </si>
  <si>
    <t>J.C WACKER</t>
  </si>
  <si>
    <t xml:space="preserve">Juges : Harald BRUNET ( Allemagne)  Jeanlouis Martin(F)  </t>
  </si>
  <si>
    <t>OPEN</t>
  </si>
  <si>
    <t>J.L</t>
  </si>
  <si>
    <t>2 juges</t>
  </si>
  <si>
    <t>CHAUSSON CAZAN</t>
  </si>
  <si>
    <t>PH  PEIFFER</t>
  </si>
  <si>
    <t>LESSER BURDOCK BALAN</t>
  </si>
  <si>
    <t>G REINLE</t>
  </si>
  <si>
    <t>ALMANZA POETRY IN MOTION</t>
  </si>
  <si>
    <t>S BOSSHARD</t>
  </si>
  <si>
    <t>FAWNQUEST AMUSING THE DUCHESS</t>
  </si>
  <si>
    <t>C BORCHERT</t>
  </si>
  <si>
    <t>GORDONS CAPTAIN  CONAN H'YOUTOO</t>
  </si>
  <si>
    <t>PH PEIFFER</t>
  </si>
  <si>
    <t>SEA CROFT FLYING JAYA</t>
  </si>
  <si>
    <t>M -E BUCHS</t>
  </si>
  <si>
    <t>REDMARK'S PRECIOUS AMBER</t>
  </si>
  <si>
    <t>C ROTH</t>
  </si>
  <si>
    <t>FITNESSDU PLATEAU DE BRABOIS</t>
  </si>
  <si>
    <t>E BARBIER</t>
  </si>
  <si>
    <t>ABS</t>
  </si>
  <si>
    <t xml:space="preserve">ABS </t>
  </si>
  <si>
    <t>NOVICE</t>
  </si>
  <si>
    <t xml:space="preserve">IDOLE DU RAU D'ESCH </t>
  </si>
  <si>
    <t>I D DU RAU D'ESCH</t>
  </si>
  <si>
    <t>J BEAUMONT</t>
  </si>
  <si>
    <t>SPIRIT OF THE FELLOWSHIP BEAUTIFUL PINO</t>
  </si>
  <si>
    <t>J BRAUCH</t>
  </si>
  <si>
    <t>H'ELOISE DU CLOS DES VIGNES SAVRONY</t>
  </si>
  <si>
    <t>GOTHIAM DES SONGES DE VERBEIA 'OPHRYS'</t>
  </si>
  <si>
    <t xml:space="preserve">C VILLEROY </t>
  </si>
  <si>
    <t>IXIAS DU RAU D'ESCH</t>
  </si>
  <si>
    <t>C GAUSSENS</t>
  </si>
  <si>
    <t>ELTON DU VALLON DE LA LICIORNE</t>
  </si>
  <si>
    <t>M KURTZ</t>
  </si>
  <si>
    <t>HEROS DU PLATEAU DE BRABOIS</t>
  </si>
  <si>
    <t>PH HETZEL</t>
  </si>
  <si>
    <t>IMPALA DU RAU D'ESCH</t>
  </si>
  <si>
    <t>O GUERIN</t>
  </si>
  <si>
    <t>FEALE DU CLOS DES VIGNES SAVRONY</t>
  </si>
  <si>
    <t>HERMINE DU PLATEAU DE BRABOIS 'HEIKA'</t>
  </si>
  <si>
    <t>D WENDER</t>
  </si>
  <si>
    <t>HERA DU RAU D'ESCH</t>
  </si>
  <si>
    <t>J GEIGER</t>
  </si>
  <si>
    <t>KADEE</t>
  </si>
  <si>
    <t>F CUVELIER</t>
  </si>
  <si>
    <t>IWENN DU RAU D'ESCH</t>
  </si>
  <si>
    <t>T DAVIDSON</t>
  </si>
  <si>
    <t xml:space="preserve">GAO BY CANELLE </t>
  </si>
  <si>
    <t>L INGRET</t>
  </si>
  <si>
    <t>HOLLYWOOD DU PLATEAU DE BRABOIS</t>
  </si>
  <si>
    <t>FERIA D'ASPE ET D'OSSAU</t>
  </si>
  <si>
    <t>C LHOSTE</t>
  </si>
  <si>
    <t>IDYLLE DU RAU D'ESCH</t>
  </si>
  <si>
    <t>J.C  GUARINONI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</si>
</sst>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2" fontId="4" fillId="0" borderId="21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5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5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16" xfId="0" applyFont="1" applyFill="1" applyBorder="1" applyAlignment="1">
      <alignment horizontal="center" vertical="center" textRotation="90"/>
    </xf>
    <xf numFmtId="0" fontId="5" fillId="0" borderId="17" xfId="0" applyFont="1" applyFill="1" applyBorder="1" applyAlignment="1">
      <alignment horizontal="center" vertical="center" textRotation="90"/>
    </xf>
    <xf numFmtId="0" fontId="5" fillId="0" borderId="26" xfId="0" applyFont="1" applyFill="1" applyBorder="1" applyAlignment="1">
      <alignment horizontal="center" vertical="center" textRotation="90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2" fontId="4" fillId="0" borderId="22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/>
    </xf>
    <xf numFmtId="0" fontId="5" fillId="0" borderId="26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N10" sqref="N10"/>
    </sheetView>
  </sheetViews>
  <sheetFormatPr defaultColWidth="11.421875" defaultRowHeight="12.75"/>
  <cols>
    <col min="1" max="1" width="5.57421875" style="0" customWidth="1"/>
    <col min="2" max="2" width="37.421875" style="0" customWidth="1"/>
    <col min="3" max="3" width="16.00390625" style="0" customWidth="1"/>
    <col min="4" max="10" width="7.28125" style="8" customWidth="1"/>
    <col min="11" max="11" width="7.28125" style="0" customWidth="1"/>
    <col min="12" max="14" width="8.00390625" style="0" customWidth="1"/>
  </cols>
  <sheetData>
    <row r="1" spans="1:11" ht="15.75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2.75">
      <c r="A2" s="33" t="s">
        <v>33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2.75">
      <c r="A3" s="34" t="s">
        <v>34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0" ht="13.5" thickBot="1">
      <c r="A4" s="1"/>
      <c r="B4" s="1"/>
      <c r="C4" s="1"/>
      <c r="D4" s="15"/>
      <c r="E4" s="15"/>
      <c r="F4" s="15"/>
      <c r="G4" s="15"/>
      <c r="H4" s="15"/>
      <c r="I4" s="15"/>
      <c r="J4" s="15"/>
    </row>
    <row r="5" spans="1:11" ht="23.25" thickBot="1">
      <c r="A5" s="35" t="s">
        <v>7</v>
      </c>
      <c r="B5" s="38" t="s">
        <v>19</v>
      </c>
      <c r="C5" s="30" t="s">
        <v>8</v>
      </c>
      <c r="D5" s="11" t="s">
        <v>0</v>
      </c>
      <c r="E5" s="12" t="s">
        <v>1</v>
      </c>
      <c r="F5" s="12" t="s">
        <v>2</v>
      </c>
      <c r="G5" s="12" t="s">
        <v>3</v>
      </c>
      <c r="H5" s="11" t="s">
        <v>4</v>
      </c>
      <c r="I5" s="30" t="s">
        <v>5</v>
      </c>
      <c r="J5" s="16" t="s">
        <v>9</v>
      </c>
      <c r="K5" s="9" t="s">
        <v>6</v>
      </c>
    </row>
    <row r="6" spans="1:11" ht="13.5" thickBot="1">
      <c r="A6" s="36"/>
      <c r="B6" s="39"/>
      <c r="C6" s="31"/>
      <c r="D6" s="11" t="s">
        <v>36</v>
      </c>
      <c r="E6" s="11" t="s">
        <v>37</v>
      </c>
      <c r="F6" s="12" t="s">
        <v>37</v>
      </c>
      <c r="G6" s="12" t="s">
        <v>38</v>
      </c>
      <c r="H6" s="25" t="s">
        <v>38</v>
      </c>
      <c r="I6" s="31"/>
      <c r="J6" s="10"/>
      <c r="K6" s="10"/>
    </row>
    <row r="7" spans="1:11" ht="12.75">
      <c r="A7" s="36"/>
      <c r="B7" s="2" t="s">
        <v>35</v>
      </c>
      <c r="C7" s="3" t="s">
        <v>20</v>
      </c>
      <c r="D7" s="4">
        <v>19</v>
      </c>
      <c r="E7" s="4">
        <v>20</v>
      </c>
      <c r="F7" s="23">
        <v>17</v>
      </c>
      <c r="G7" s="13">
        <v>16</v>
      </c>
      <c r="H7" s="23">
        <v>19</v>
      </c>
      <c r="I7" s="21">
        <f>SUM(D7:H7)</f>
        <v>91</v>
      </c>
      <c r="J7" s="17">
        <f>I7/5</f>
        <v>18.2</v>
      </c>
      <c r="K7" s="18" t="s">
        <v>11</v>
      </c>
    </row>
    <row r="8" spans="1:11" ht="12.75">
      <c r="A8" s="36"/>
      <c r="B8" s="2" t="s">
        <v>39</v>
      </c>
      <c r="C8" s="3" t="s">
        <v>31</v>
      </c>
      <c r="D8" s="4">
        <v>15</v>
      </c>
      <c r="E8" s="4">
        <v>20</v>
      </c>
      <c r="F8" s="23">
        <v>15</v>
      </c>
      <c r="G8" s="13">
        <v>12</v>
      </c>
      <c r="H8" s="23">
        <v>19</v>
      </c>
      <c r="I8" s="21">
        <f>SUM(D8:H8)</f>
        <v>81</v>
      </c>
      <c r="J8" s="17">
        <f aca="true" t="shared" si="0" ref="J8:J21">I8/5</f>
        <v>16.2</v>
      </c>
      <c r="K8" s="18" t="s">
        <v>17</v>
      </c>
    </row>
    <row r="9" spans="1:12" ht="12.75">
      <c r="A9" s="36"/>
      <c r="B9" s="2" t="s">
        <v>40</v>
      </c>
      <c r="C9" s="3" t="s">
        <v>21</v>
      </c>
      <c r="D9" s="4">
        <v>8</v>
      </c>
      <c r="E9" s="4">
        <v>17</v>
      </c>
      <c r="F9" s="23">
        <v>14</v>
      </c>
      <c r="G9" s="13">
        <v>18</v>
      </c>
      <c r="H9" s="23">
        <v>14</v>
      </c>
      <c r="I9" s="21">
        <v>71</v>
      </c>
      <c r="J9" s="17">
        <f t="shared" si="0"/>
        <v>14.2</v>
      </c>
      <c r="K9" s="18" t="s">
        <v>18</v>
      </c>
      <c r="L9" t="s">
        <v>41</v>
      </c>
    </row>
    <row r="10" spans="1:12" ht="12.75">
      <c r="A10" s="36"/>
      <c r="B10" s="2" t="s">
        <v>42</v>
      </c>
      <c r="C10" s="3" t="s">
        <v>43</v>
      </c>
      <c r="D10" s="4">
        <v>14</v>
      </c>
      <c r="E10" s="4">
        <v>18</v>
      </c>
      <c r="F10" s="23">
        <v>12</v>
      </c>
      <c r="G10" s="13">
        <v>11</v>
      </c>
      <c r="H10" s="23">
        <v>16</v>
      </c>
      <c r="I10" s="21">
        <f aca="true" t="shared" si="1" ref="I10:I21">SUM(D10:H10)</f>
        <v>71</v>
      </c>
      <c r="J10" s="17">
        <f t="shared" si="0"/>
        <v>14.2</v>
      </c>
      <c r="K10" s="18" t="s">
        <v>12</v>
      </c>
      <c r="L10" t="s">
        <v>41</v>
      </c>
    </row>
    <row r="11" spans="1:11" ht="12.75">
      <c r="A11" s="36"/>
      <c r="B11" s="2" t="s">
        <v>44</v>
      </c>
      <c r="C11" s="3" t="s">
        <v>26</v>
      </c>
      <c r="D11" s="4">
        <v>16</v>
      </c>
      <c r="E11" s="4">
        <v>13</v>
      </c>
      <c r="F11" s="23">
        <v>20</v>
      </c>
      <c r="G11" s="13">
        <v>4</v>
      </c>
      <c r="H11" s="23">
        <v>16</v>
      </c>
      <c r="I11" s="21">
        <f t="shared" si="1"/>
        <v>69</v>
      </c>
      <c r="J11" s="17">
        <f t="shared" si="0"/>
        <v>13.8</v>
      </c>
      <c r="K11" s="18" t="s">
        <v>13</v>
      </c>
    </row>
    <row r="12" spans="1:11" ht="12.75">
      <c r="A12" s="36"/>
      <c r="B12" s="2" t="s">
        <v>29</v>
      </c>
      <c r="C12" s="3" t="s">
        <v>30</v>
      </c>
      <c r="D12" s="4">
        <v>5</v>
      </c>
      <c r="E12" s="4">
        <v>13</v>
      </c>
      <c r="F12" s="23">
        <v>19</v>
      </c>
      <c r="G12" s="13">
        <v>5</v>
      </c>
      <c r="H12" s="23">
        <v>19</v>
      </c>
      <c r="I12" s="21">
        <f t="shared" si="1"/>
        <v>61</v>
      </c>
      <c r="J12" s="17">
        <f t="shared" si="0"/>
        <v>12.2</v>
      </c>
      <c r="K12" s="18" t="s">
        <v>14</v>
      </c>
    </row>
    <row r="13" spans="1:11" ht="12.75">
      <c r="A13" s="36"/>
      <c r="B13" s="2" t="s">
        <v>45</v>
      </c>
      <c r="C13" s="3" t="s">
        <v>46</v>
      </c>
      <c r="D13" s="4">
        <v>7</v>
      </c>
      <c r="E13" s="4">
        <v>10</v>
      </c>
      <c r="F13" s="23">
        <v>19</v>
      </c>
      <c r="G13" s="13">
        <v>8</v>
      </c>
      <c r="H13" s="23">
        <v>11</v>
      </c>
      <c r="I13" s="21">
        <f t="shared" si="1"/>
        <v>55</v>
      </c>
      <c r="J13" s="17">
        <f t="shared" si="0"/>
        <v>11</v>
      </c>
      <c r="K13" s="18" t="s">
        <v>15</v>
      </c>
    </row>
    <row r="14" spans="1:11" ht="12.75">
      <c r="A14" s="36"/>
      <c r="B14" s="2" t="s">
        <v>24</v>
      </c>
      <c r="C14" s="3" t="s">
        <v>25</v>
      </c>
      <c r="D14" s="4">
        <v>5</v>
      </c>
      <c r="E14" s="4">
        <v>11</v>
      </c>
      <c r="F14" s="23">
        <v>19</v>
      </c>
      <c r="G14" s="13">
        <v>1</v>
      </c>
      <c r="H14" s="23">
        <v>14</v>
      </c>
      <c r="I14" s="21">
        <f t="shared" si="1"/>
        <v>50</v>
      </c>
      <c r="J14" s="17">
        <f t="shared" si="0"/>
        <v>10</v>
      </c>
      <c r="K14" s="18" t="s">
        <v>16</v>
      </c>
    </row>
    <row r="15" spans="1:11" ht="12.75">
      <c r="A15" s="36"/>
      <c r="B15" s="28" t="s">
        <v>50</v>
      </c>
      <c r="C15" s="29" t="s">
        <v>22</v>
      </c>
      <c r="D15" s="4">
        <v>0</v>
      </c>
      <c r="E15" s="4">
        <v>18</v>
      </c>
      <c r="F15" s="23">
        <v>17</v>
      </c>
      <c r="G15" s="13">
        <v>16</v>
      </c>
      <c r="H15" s="23">
        <v>12</v>
      </c>
      <c r="I15" s="21">
        <f t="shared" si="1"/>
        <v>63</v>
      </c>
      <c r="J15" s="17">
        <f t="shared" si="0"/>
        <v>12.6</v>
      </c>
      <c r="K15" s="18" t="s">
        <v>10</v>
      </c>
    </row>
    <row r="16" spans="1:11" ht="12.75">
      <c r="A16" s="36"/>
      <c r="B16" s="27" t="s">
        <v>47</v>
      </c>
      <c r="C16" s="26" t="s">
        <v>48</v>
      </c>
      <c r="D16" s="4">
        <v>0</v>
      </c>
      <c r="E16" s="4">
        <v>13</v>
      </c>
      <c r="F16" s="23">
        <v>20</v>
      </c>
      <c r="G16" s="13">
        <v>1</v>
      </c>
      <c r="H16" s="23">
        <v>18</v>
      </c>
      <c r="I16" s="21">
        <f t="shared" si="1"/>
        <v>52</v>
      </c>
      <c r="J16" s="17">
        <f t="shared" si="0"/>
        <v>10.4</v>
      </c>
      <c r="K16" s="18" t="s">
        <v>10</v>
      </c>
    </row>
    <row r="17" spans="1:11" ht="12.75">
      <c r="A17" s="36"/>
      <c r="B17" s="2" t="s">
        <v>27</v>
      </c>
      <c r="C17" s="3" t="s">
        <v>28</v>
      </c>
      <c r="D17" s="4">
        <v>13</v>
      </c>
      <c r="E17" s="4">
        <v>0</v>
      </c>
      <c r="F17" s="23">
        <v>0</v>
      </c>
      <c r="G17" s="13">
        <v>19</v>
      </c>
      <c r="H17" s="23">
        <v>16</v>
      </c>
      <c r="I17" s="21">
        <f t="shared" si="1"/>
        <v>48</v>
      </c>
      <c r="J17" s="17">
        <f t="shared" si="0"/>
        <v>9.6</v>
      </c>
      <c r="K17" s="18" t="s">
        <v>10</v>
      </c>
    </row>
    <row r="18" spans="1:11" ht="12.75">
      <c r="A18" s="36"/>
      <c r="B18" s="2" t="s">
        <v>49</v>
      </c>
      <c r="C18" s="3" t="s">
        <v>23</v>
      </c>
      <c r="D18" s="4">
        <v>0</v>
      </c>
      <c r="E18" s="4">
        <v>6</v>
      </c>
      <c r="F18" s="23">
        <v>18</v>
      </c>
      <c r="G18" s="13">
        <v>13</v>
      </c>
      <c r="H18" s="23">
        <v>9</v>
      </c>
      <c r="I18" s="21">
        <f t="shared" si="1"/>
        <v>46</v>
      </c>
      <c r="J18" s="17">
        <f t="shared" si="0"/>
        <v>9.2</v>
      </c>
      <c r="K18" s="18" t="s">
        <v>10</v>
      </c>
    </row>
    <row r="19" spans="1:11" ht="12.75">
      <c r="A19" s="36"/>
      <c r="B19" s="2" t="s">
        <v>51</v>
      </c>
      <c r="C19" s="3" t="s">
        <v>52</v>
      </c>
      <c r="D19" s="4">
        <v>0</v>
      </c>
      <c r="E19" s="4">
        <v>0</v>
      </c>
      <c r="F19" s="23">
        <v>20</v>
      </c>
      <c r="G19" s="13">
        <v>18</v>
      </c>
      <c r="H19" s="23">
        <v>1</v>
      </c>
      <c r="I19" s="21">
        <f t="shared" si="1"/>
        <v>39</v>
      </c>
      <c r="J19" s="17">
        <f t="shared" si="0"/>
        <v>7.8</v>
      </c>
      <c r="K19" s="18" t="s">
        <v>10</v>
      </c>
    </row>
    <row r="20" spans="1:11" ht="12.75">
      <c r="A20" s="36"/>
      <c r="B20" s="2" t="s">
        <v>53</v>
      </c>
      <c r="C20" s="3" t="s">
        <v>46</v>
      </c>
      <c r="D20" s="4">
        <v>6</v>
      </c>
      <c r="E20" s="4">
        <v>0</v>
      </c>
      <c r="F20" s="23">
        <v>5</v>
      </c>
      <c r="G20" s="13">
        <v>1</v>
      </c>
      <c r="H20" s="23">
        <v>12</v>
      </c>
      <c r="I20" s="21">
        <f t="shared" si="1"/>
        <v>24</v>
      </c>
      <c r="J20" s="17">
        <f t="shared" si="0"/>
        <v>4.8</v>
      </c>
      <c r="K20" s="18" t="s">
        <v>10</v>
      </c>
    </row>
    <row r="21" spans="1:11" ht="13.5" thickBot="1">
      <c r="A21" s="37"/>
      <c r="B21" s="5" t="s">
        <v>54</v>
      </c>
      <c r="C21" s="6" t="s">
        <v>55</v>
      </c>
      <c r="D21" s="7">
        <v>0</v>
      </c>
      <c r="E21" s="7">
        <v>0</v>
      </c>
      <c r="F21" s="24">
        <v>0</v>
      </c>
      <c r="G21" s="14">
        <v>1</v>
      </c>
      <c r="H21" s="24">
        <v>10</v>
      </c>
      <c r="I21" s="22">
        <f t="shared" si="1"/>
        <v>11</v>
      </c>
      <c r="J21" s="19">
        <f t="shared" si="0"/>
        <v>2.2</v>
      </c>
      <c r="K21" s="20" t="s">
        <v>10</v>
      </c>
    </row>
    <row r="22" spans="1:10" ht="12.75">
      <c r="A22" s="1"/>
      <c r="B22" s="1"/>
      <c r="C22" s="1"/>
      <c r="D22" s="15"/>
      <c r="E22" s="15"/>
      <c r="F22" s="15"/>
      <c r="G22" s="15"/>
      <c r="H22" s="15"/>
      <c r="I22" s="15"/>
      <c r="J22" s="15"/>
    </row>
    <row r="23" spans="1:11" ht="15.75">
      <c r="A23" s="32" t="s">
        <v>32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.75">
      <c r="A24" s="33" t="s">
        <v>33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ht="12.75">
      <c r="A25" s="34" t="s">
        <v>34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0" ht="13.5" thickBot="1">
      <c r="A26" s="1"/>
      <c r="B26" s="1"/>
      <c r="C26" s="1"/>
      <c r="D26" s="15"/>
      <c r="E26" s="15"/>
      <c r="F26" s="15"/>
      <c r="G26" s="15"/>
      <c r="H26" s="15"/>
      <c r="I26" s="15"/>
      <c r="J26" s="15"/>
    </row>
    <row r="27" spans="1:11" ht="23.25" thickBot="1">
      <c r="A27" s="35" t="s">
        <v>78</v>
      </c>
      <c r="B27" s="38" t="s">
        <v>19</v>
      </c>
      <c r="C27" s="30" t="s">
        <v>8</v>
      </c>
      <c r="D27" s="11" t="s">
        <v>0</v>
      </c>
      <c r="E27" s="12" t="s">
        <v>1</v>
      </c>
      <c r="F27" s="12" t="s">
        <v>2</v>
      </c>
      <c r="G27" s="12" t="s">
        <v>3</v>
      </c>
      <c r="H27" s="11" t="s">
        <v>4</v>
      </c>
      <c r="I27" s="30" t="s">
        <v>5</v>
      </c>
      <c r="J27" s="16" t="s">
        <v>9</v>
      </c>
      <c r="K27" s="9" t="s">
        <v>6</v>
      </c>
    </row>
    <row r="28" spans="1:11" ht="13.5" thickBot="1">
      <c r="A28" s="36"/>
      <c r="B28" s="39"/>
      <c r="C28" s="31"/>
      <c r="D28" s="11" t="s">
        <v>36</v>
      </c>
      <c r="E28" s="11" t="s">
        <v>37</v>
      </c>
      <c r="F28" s="12" t="s">
        <v>37</v>
      </c>
      <c r="G28" s="12" t="s">
        <v>38</v>
      </c>
      <c r="H28" s="25" t="s">
        <v>38</v>
      </c>
      <c r="I28" s="31"/>
      <c r="J28" s="10"/>
      <c r="K28" s="10"/>
    </row>
    <row r="29" spans="1:11" ht="12.75">
      <c r="A29" s="36"/>
      <c r="B29" s="2" t="s">
        <v>79</v>
      </c>
      <c r="C29" s="3" t="s">
        <v>43</v>
      </c>
      <c r="D29" s="4">
        <v>12</v>
      </c>
      <c r="E29" s="4">
        <v>19</v>
      </c>
      <c r="F29" s="23">
        <v>20</v>
      </c>
      <c r="G29" s="13">
        <v>16</v>
      </c>
      <c r="H29" s="23">
        <v>19</v>
      </c>
      <c r="I29" s="21">
        <f>SUM(D29:H29)</f>
        <v>86</v>
      </c>
      <c r="J29" s="17">
        <f>I29/5</f>
        <v>17.2</v>
      </c>
      <c r="K29" s="18" t="s">
        <v>11</v>
      </c>
    </row>
    <row r="30" spans="1:11" ht="12.75">
      <c r="A30" s="36"/>
      <c r="B30" s="2" t="s">
        <v>80</v>
      </c>
      <c r="C30" s="3" t="s">
        <v>81</v>
      </c>
      <c r="D30" s="4">
        <v>15</v>
      </c>
      <c r="E30" s="4">
        <v>16</v>
      </c>
      <c r="F30" s="23">
        <v>18</v>
      </c>
      <c r="G30" s="13">
        <v>18</v>
      </c>
      <c r="H30" s="23">
        <v>16</v>
      </c>
      <c r="I30" s="21">
        <f>SUM(D30:H30)</f>
        <v>83</v>
      </c>
      <c r="J30" s="17">
        <f aca="true" t="shared" si="2" ref="J30:J46">I30/5</f>
        <v>16.6</v>
      </c>
      <c r="K30" s="18" t="s">
        <v>17</v>
      </c>
    </row>
    <row r="31" spans="1:11" ht="12.75">
      <c r="A31" s="36"/>
      <c r="B31" s="2" t="s">
        <v>82</v>
      </c>
      <c r="C31" s="3" t="s">
        <v>83</v>
      </c>
      <c r="D31" s="4">
        <v>18</v>
      </c>
      <c r="E31" s="4">
        <v>12</v>
      </c>
      <c r="F31" s="23">
        <v>20</v>
      </c>
      <c r="G31" s="13">
        <v>13</v>
      </c>
      <c r="H31" s="23">
        <v>17</v>
      </c>
      <c r="I31" s="21">
        <v>80</v>
      </c>
      <c r="J31" s="17">
        <f t="shared" si="2"/>
        <v>16</v>
      </c>
      <c r="K31" s="18" t="s">
        <v>18</v>
      </c>
    </row>
    <row r="32" spans="1:11" ht="12.75">
      <c r="A32" s="36"/>
      <c r="B32" s="2" t="s">
        <v>84</v>
      </c>
      <c r="C32" s="3" t="s">
        <v>26</v>
      </c>
      <c r="D32" s="4">
        <v>16</v>
      </c>
      <c r="E32" s="4">
        <v>19</v>
      </c>
      <c r="F32" s="23">
        <v>8</v>
      </c>
      <c r="G32" s="13">
        <v>14</v>
      </c>
      <c r="H32" s="23">
        <v>17</v>
      </c>
      <c r="I32" s="21">
        <f aca="true" t="shared" si="3" ref="I32:I43">SUM(D32:H32)</f>
        <v>74</v>
      </c>
      <c r="J32" s="17">
        <f t="shared" si="2"/>
        <v>14.8</v>
      </c>
      <c r="K32" s="18" t="s">
        <v>12</v>
      </c>
    </row>
    <row r="33" spans="1:11" ht="12.75">
      <c r="A33" s="36"/>
      <c r="B33" s="2" t="s">
        <v>85</v>
      </c>
      <c r="C33" s="3" t="s">
        <v>86</v>
      </c>
      <c r="D33" s="4">
        <v>15</v>
      </c>
      <c r="E33" s="4">
        <v>16</v>
      </c>
      <c r="F33" s="23">
        <v>14</v>
      </c>
      <c r="G33" s="13">
        <v>14</v>
      </c>
      <c r="H33" s="23">
        <v>11</v>
      </c>
      <c r="I33" s="21">
        <f t="shared" si="3"/>
        <v>70</v>
      </c>
      <c r="J33" s="17">
        <f t="shared" si="2"/>
        <v>14</v>
      </c>
      <c r="K33" s="18" t="s">
        <v>13</v>
      </c>
    </row>
    <row r="34" spans="1:11" ht="12.75">
      <c r="A34" s="36"/>
      <c r="B34" s="2" t="s">
        <v>87</v>
      </c>
      <c r="C34" s="3" t="s">
        <v>88</v>
      </c>
      <c r="D34" s="4">
        <v>11</v>
      </c>
      <c r="E34" s="4">
        <v>17</v>
      </c>
      <c r="F34" s="23">
        <v>12</v>
      </c>
      <c r="G34" s="13">
        <v>16</v>
      </c>
      <c r="H34" s="23">
        <v>13</v>
      </c>
      <c r="I34" s="21">
        <f t="shared" si="3"/>
        <v>69</v>
      </c>
      <c r="J34" s="17">
        <f t="shared" si="2"/>
        <v>13.8</v>
      </c>
      <c r="K34" s="18" t="s">
        <v>14</v>
      </c>
    </row>
    <row r="35" spans="1:11" ht="12.75">
      <c r="A35" s="36"/>
      <c r="B35" s="2" t="s">
        <v>89</v>
      </c>
      <c r="C35" s="3" t="s">
        <v>90</v>
      </c>
      <c r="D35" s="4">
        <v>5</v>
      </c>
      <c r="E35" s="4">
        <v>6</v>
      </c>
      <c r="F35" s="23">
        <v>10</v>
      </c>
      <c r="G35" s="13">
        <v>7</v>
      </c>
      <c r="H35" s="23">
        <v>10</v>
      </c>
      <c r="I35" s="21">
        <f t="shared" si="3"/>
        <v>38</v>
      </c>
      <c r="J35" s="17">
        <f t="shared" si="2"/>
        <v>7.6</v>
      </c>
      <c r="K35" s="18" t="s">
        <v>15</v>
      </c>
    </row>
    <row r="36" spans="1:11" ht="12.75">
      <c r="A36" s="36"/>
      <c r="B36" s="2" t="s">
        <v>91</v>
      </c>
      <c r="C36" s="3" t="s">
        <v>92</v>
      </c>
      <c r="D36" s="4">
        <v>15</v>
      </c>
      <c r="E36" s="4">
        <v>0</v>
      </c>
      <c r="F36" s="23">
        <v>20</v>
      </c>
      <c r="G36" s="13">
        <v>16</v>
      </c>
      <c r="H36" s="23">
        <v>17</v>
      </c>
      <c r="I36" s="21">
        <f t="shared" si="3"/>
        <v>68</v>
      </c>
      <c r="J36" s="17">
        <f t="shared" si="2"/>
        <v>13.6</v>
      </c>
      <c r="K36" s="18" t="s">
        <v>10</v>
      </c>
    </row>
    <row r="37" spans="1:11" ht="12.75">
      <c r="A37" s="36"/>
      <c r="B37" s="28" t="s">
        <v>93</v>
      </c>
      <c r="C37" s="29" t="s">
        <v>94</v>
      </c>
      <c r="D37" s="4">
        <v>0</v>
      </c>
      <c r="E37" s="4">
        <v>12</v>
      </c>
      <c r="F37" s="23">
        <v>20</v>
      </c>
      <c r="G37" s="13">
        <v>16</v>
      </c>
      <c r="H37" s="23">
        <v>17</v>
      </c>
      <c r="I37" s="21">
        <f t="shared" si="3"/>
        <v>65</v>
      </c>
      <c r="J37" s="17">
        <f t="shared" si="2"/>
        <v>13</v>
      </c>
      <c r="K37" s="18" t="s">
        <v>10</v>
      </c>
    </row>
    <row r="38" spans="1:11" ht="12.75">
      <c r="A38" s="36"/>
      <c r="B38" s="27" t="s">
        <v>95</v>
      </c>
      <c r="C38" s="26" t="s">
        <v>81</v>
      </c>
      <c r="D38" s="4">
        <v>17</v>
      </c>
      <c r="E38" s="4">
        <v>0</v>
      </c>
      <c r="F38" s="23">
        <v>20</v>
      </c>
      <c r="G38" s="13">
        <v>12</v>
      </c>
      <c r="H38" s="23">
        <v>13</v>
      </c>
      <c r="I38" s="21">
        <f t="shared" si="3"/>
        <v>62</v>
      </c>
      <c r="J38" s="17">
        <f t="shared" si="2"/>
        <v>12.4</v>
      </c>
      <c r="K38" s="18" t="s">
        <v>10</v>
      </c>
    </row>
    <row r="39" spans="1:11" ht="12.75">
      <c r="A39" s="36"/>
      <c r="B39" s="2" t="s">
        <v>96</v>
      </c>
      <c r="C39" s="3" t="s">
        <v>97</v>
      </c>
      <c r="D39" s="4">
        <v>0</v>
      </c>
      <c r="E39" s="4">
        <v>8</v>
      </c>
      <c r="F39" s="23">
        <v>17</v>
      </c>
      <c r="G39" s="13">
        <v>14</v>
      </c>
      <c r="H39" s="23">
        <v>16</v>
      </c>
      <c r="I39" s="21">
        <f t="shared" si="3"/>
        <v>55</v>
      </c>
      <c r="J39" s="17">
        <f t="shared" si="2"/>
        <v>11</v>
      </c>
      <c r="K39" s="18" t="s">
        <v>10</v>
      </c>
    </row>
    <row r="40" spans="1:11" ht="12.75">
      <c r="A40" s="36"/>
      <c r="B40" s="2" t="s">
        <v>98</v>
      </c>
      <c r="C40" s="3" t="s">
        <v>99</v>
      </c>
      <c r="D40" s="4">
        <v>14</v>
      </c>
      <c r="E40" s="4">
        <v>0</v>
      </c>
      <c r="F40" s="23">
        <v>19</v>
      </c>
      <c r="G40" s="13">
        <v>4</v>
      </c>
      <c r="H40" s="23">
        <v>16</v>
      </c>
      <c r="I40" s="21">
        <f t="shared" si="3"/>
        <v>53</v>
      </c>
      <c r="J40" s="17">
        <f t="shared" si="2"/>
        <v>10.6</v>
      </c>
      <c r="K40" s="18" t="s">
        <v>10</v>
      </c>
    </row>
    <row r="41" spans="1:11" ht="12.75">
      <c r="A41" s="36"/>
      <c r="B41" s="2" t="s">
        <v>100</v>
      </c>
      <c r="C41" s="3" t="s">
        <v>101</v>
      </c>
      <c r="D41" s="4">
        <v>5</v>
      </c>
      <c r="E41" s="4">
        <v>0</v>
      </c>
      <c r="F41" s="23">
        <v>19</v>
      </c>
      <c r="G41" s="13">
        <v>10</v>
      </c>
      <c r="H41" s="23">
        <v>16</v>
      </c>
      <c r="I41" s="21">
        <f t="shared" si="3"/>
        <v>50</v>
      </c>
      <c r="J41" s="17">
        <f t="shared" si="2"/>
        <v>10</v>
      </c>
      <c r="K41" s="18" t="s">
        <v>10</v>
      </c>
    </row>
    <row r="42" spans="1:11" ht="12.75">
      <c r="A42" s="36"/>
      <c r="B42" s="2" t="s">
        <v>102</v>
      </c>
      <c r="C42" s="3" t="s">
        <v>103</v>
      </c>
      <c r="D42" s="4">
        <v>8</v>
      </c>
      <c r="E42" s="4">
        <v>0</v>
      </c>
      <c r="F42" s="23">
        <v>20</v>
      </c>
      <c r="G42" s="13">
        <v>14</v>
      </c>
      <c r="H42" s="23">
        <v>6</v>
      </c>
      <c r="I42" s="21">
        <f t="shared" si="3"/>
        <v>48</v>
      </c>
      <c r="J42" s="17">
        <f t="shared" si="2"/>
        <v>9.6</v>
      </c>
      <c r="K42" s="18" t="s">
        <v>10</v>
      </c>
    </row>
    <row r="43" spans="1:11" ht="12.75">
      <c r="A43" s="36"/>
      <c r="B43" s="2" t="s">
        <v>104</v>
      </c>
      <c r="C43" s="3" t="s">
        <v>105</v>
      </c>
      <c r="D43" s="4">
        <v>0</v>
      </c>
      <c r="E43" s="4">
        <v>0</v>
      </c>
      <c r="F43" s="23">
        <v>12</v>
      </c>
      <c r="G43" s="13">
        <v>17</v>
      </c>
      <c r="H43" s="23">
        <v>0</v>
      </c>
      <c r="I43" s="21">
        <f t="shared" si="3"/>
        <v>29</v>
      </c>
      <c r="J43" s="17">
        <f t="shared" si="2"/>
        <v>5.8</v>
      </c>
      <c r="K43" s="18" t="s">
        <v>10</v>
      </c>
    </row>
    <row r="44" spans="1:11" ht="12.75">
      <c r="A44" s="36"/>
      <c r="B44" s="2" t="s">
        <v>106</v>
      </c>
      <c r="C44" s="3" t="s">
        <v>75</v>
      </c>
      <c r="D44" s="4" t="s">
        <v>76</v>
      </c>
      <c r="E44" s="4">
        <v>0</v>
      </c>
      <c r="F44" s="23">
        <v>14</v>
      </c>
      <c r="G44" s="13">
        <v>6</v>
      </c>
      <c r="H44" s="23">
        <v>0</v>
      </c>
      <c r="I44" s="21">
        <v>20</v>
      </c>
      <c r="J44" s="17">
        <f t="shared" si="2"/>
        <v>4</v>
      </c>
      <c r="K44" s="18" t="s">
        <v>10</v>
      </c>
    </row>
    <row r="45" spans="1:11" ht="12.75">
      <c r="A45" s="36"/>
      <c r="B45" s="2" t="s">
        <v>107</v>
      </c>
      <c r="C45" s="3" t="s">
        <v>108</v>
      </c>
      <c r="D45" s="4">
        <v>0</v>
      </c>
      <c r="E45" s="4">
        <v>0</v>
      </c>
      <c r="F45" s="23">
        <v>9</v>
      </c>
      <c r="G45" s="13">
        <v>8</v>
      </c>
      <c r="H45" s="23">
        <v>0</v>
      </c>
      <c r="I45" s="21">
        <v>17</v>
      </c>
      <c r="J45" s="17">
        <f t="shared" si="2"/>
        <v>3.4</v>
      </c>
      <c r="K45" s="18" t="s">
        <v>10</v>
      </c>
    </row>
    <row r="46" spans="1:11" ht="13.5" thickBot="1">
      <c r="A46" s="37"/>
      <c r="B46" s="48" t="s">
        <v>109</v>
      </c>
      <c r="C46" s="49" t="s">
        <v>110</v>
      </c>
      <c r="D46" s="7">
        <v>0</v>
      </c>
      <c r="E46" s="7">
        <v>0</v>
      </c>
      <c r="F46" s="24">
        <v>13</v>
      </c>
      <c r="G46" s="14">
        <v>0</v>
      </c>
      <c r="H46" s="24">
        <v>0</v>
      </c>
      <c r="I46" s="22">
        <v>13</v>
      </c>
      <c r="J46" s="19">
        <f t="shared" si="2"/>
        <v>2.6</v>
      </c>
      <c r="K46" s="20" t="s">
        <v>10</v>
      </c>
    </row>
    <row r="48" spans="1:11" ht="15.75">
      <c r="A48" s="32" t="s">
        <v>32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12.75">
      <c r="A49" s="33" t="s">
        <v>33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1" ht="12.75">
      <c r="A50" s="34" t="s">
        <v>56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1:10" ht="13.5" thickBot="1">
      <c r="A51" s="1"/>
      <c r="B51" s="1"/>
      <c r="C51" s="1"/>
      <c r="D51" s="15"/>
      <c r="E51" s="15"/>
      <c r="F51" s="15"/>
      <c r="G51" s="15"/>
      <c r="H51" s="15"/>
      <c r="I51" s="15"/>
      <c r="J51" s="15"/>
    </row>
    <row r="52" spans="1:11" ht="23.25" customHeight="1" thickBot="1">
      <c r="A52" s="35" t="s">
        <v>57</v>
      </c>
      <c r="B52" s="38" t="s">
        <v>19</v>
      </c>
      <c r="C52" s="30" t="s">
        <v>8</v>
      </c>
      <c r="D52" s="11" t="s">
        <v>0</v>
      </c>
      <c r="E52" s="12" t="s">
        <v>1</v>
      </c>
      <c r="F52" s="12" t="s">
        <v>2</v>
      </c>
      <c r="G52" s="12" t="s">
        <v>3</v>
      </c>
      <c r="H52" s="11" t="s">
        <v>4</v>
      </c>
      <c r="I52" s="30" t="s">
        <v>5</v>
      </c>
      <c r="J52" s="16" t="s">
        <v>9</v>
      </c>
      <c r="K52" s="9" t="s">
        <v>6</v>
      </c>
    </row>
    <row r="53" spans="1:11" ht="13.5" thickBot="1">
      <c r="A53" s="36"/>
      <c r="B53" s="39"/>
      <c r="C53" s="31"/>
      <c r="D53" s="11" t="s">
        <v>36</v>
      </c>
      <c r="E53" s="11" t="s">
        <v>58</v>
      </c>
      <c r="F53" s="12" t="s">
        <v>37</v>
      </c>
      <c r="G53" s="12" t="s">
        <v>37</v>
      </c>
      <c r="H53" s="25" t="s">
        <v>59</v>
      </c>
      <c r="I53" s="31"/>
      <c r="J53" s="10"/>
      <c r="K53" s="10"/>
    </row>
    <row r="54" spans="1:11" ht="12.75">
      <c r="A54" s="36"/>
      <c r="B54" s="2" t="s">
        <v>60</v>
      </c>
      <c r="C54" s="3" t="s">
        <v>61</v>
      </c>
      <c r="D54" s="4">
        <v>16</v>
      </c>
      <c r="E54" s="4">
        <v>15</v>
      </c>
      <c r="F54" s="23">
        <v>20</v>
      </c>
      <c r="G54" s="40">
        <v>19</v>
      </c>
      <c r="H54" s="42">
        <v>17</v>
      </c>
      <c r="I54" s="43">
        <f>SUM(D54:H54)</f>
        <v>87</v>
      </c>
      <c r="J54" s="41">
        <f>I54/5</f>
        <v>17.4</v>
      </c>
      <c r="K54" s="18" t="s">
        <v>11</v>
      </c>
    </row>
    <row r="55" spans="1:11" ht="12.75">
      <c r="A55" s="36"/>
      <c r="B55" s="2" t="s">
        <v>62</v>
      </c>
      <c r="C55" s="3" t="s">
        <v>63</v>
      </c>
      <c r="D55" s="4">
        <v>14</v>
      </c>
      <c r="E55" s="4">
        <v>13</v>
      </c>
      <c r="F55" s="23">
        <v>14</v>
      </c>
      <c r="G55" s="40">
        <v>16</v>
      </c>
      <c r="H55" s="42">
        <v>19</v>
      </c>
      <c r="I55" s="43">
        <f>SUM(D55:H55)</f>
        <v>76</v>
      </c>
      <c r="J55" s="41">
        <f aca="true" t="shared" si="4" ref="J55:J61">I55/5</f>
        <v>15.2</v>
      </c>
      <c r="K55" s="18" t="s">
        <v>17</v>
      </c>
    </row>
    <row r="56" spans="1:11" ht="12.75">
      <c r="A56" s="36"/>
      <c r="B56" s="2" t="s">
        <v>64</v>
      </c>
      <c r="C56" s="3" t="s">
        <v>65</v>
      </c>
      <c r="D56" s="4">
        <v>10</v>
      </c>
      <c r="E56" s="4">
        <v>10</v>
      </c>
      <c r="F56" s="23">
        <v>17</v>
      </c>
      <c r="G56" s="40">
        <v>14</v>
      </c>
      <c r="H56" s="42">
        <v>17</v>
      </c>
      <c r="I56" s="43">
        <v>68</v>
      </c>
      <c r="J56" s="41">
        <f t="shared" si="4"/>
        <v>13.6</v>
      </c>
      <c r="K56" s="18" t="s">
        <v>18</v>
      </c>
    </row>
    <row r="57" spans="1:11" ht="12.75">
      <c r="A57" s="36"/>
      <c r="B57" s="2" t="s">
        <v>66</v>
      </c>
      <c r="C57" s="3" t="s">
        <v>67</v>
      </c>
      <c r="D57" s="4">
        <v>10</v>
      </c>
      <c r="E57" s="4">
        <v>10</v>
      </c>
      <c r="F57" s="23">
        <v>15</v>
      </c>
      <c r="G57" s="40">
        <v>14</v>
      </c>
      <c r="H57" s="42">
        <v>13</v>
      </c>
      <c r="I57" s="43">
        <f>SUM(D57:H57)</f>
        <v>62</v>
      </c>
      <c r="J57" s="41">
        <f t="shared" si="4"/>
        <v>12.4</v>
      </c>
      <c r="K57" s="18" t="s">
        <v>12</v>
      </c>
    </row>
    <row r="58" spans="1:11" ht="12.75">
      <c r="A58" s="36"/>
      <c r="B58" s="27" t="s">
        <v>68</v>
      </c>
      <c r="C58" s="26" t="s">
        <v>69</v>
      </c>
      <c r="D58" s="4">
        <v>0</v>
      </c>
      <c r="E58" s="4">
        <v>14</v>
      </c>
      <c r="F58" s="23">
        <v>14</v>
      </c>
      <c r="G58" s="40">
        <v>11</v>
      </c>
      <c r="H58" s="42">
        <v>20</v>
      </c>
      <c r="I58" s="43">
        <f>SUM(D58:H58)</f>
        <v>59</v>
      </c>
      <c r="J58" s="41">
        <f t="shared" si="4"/>
        <v>11.8</v>
      </c>
      <c r="K58" s="18" t="s">
        <v>10</v>
      </c>
    </row>
    <row r="59" spans="1:11" ht="12.75">
      <c r="A59" s="36"/>
      <c r="B59" s="2" t="s">
        <v>70</v>
      </c>
      <c r="C59" s="3" t="s">
        <v>71</v>
      </c>
      <c r="D59" s="4">
        <v>0</v>
      </c>
      <c r="E59" s="4">
        <v>15</v>
      </c>
      <c r="F59" s="23">
        <v>17</v>
      </c>
      <c r="G59" s="40">
        <v>12</v>
      </c>
      <c r="H59" s="42">
        <v>14</v>
      </c>
      <c r="I59" s="43">
        <f>SUM(D59:H59)</f>
        <v>58</v>
      </c>
      <c r="J59" s="41">
        <f t="shared" si="4"/>
        <v>11.6</v>
      </c>
      <c r="K59" s="18" t="s">
        <v>10</v>
      </c>
    </row>
    <row r="60" spans="1:11" ht="12.75">
      <c r="A60" s="36"/>
      <c r="B60" s="2" t="s">
        <v>72</v>
      </c>
      <c r="C60" s="3" t="s">
        <v>73</v>
      </c>
      <c r="D60" s="4">
        <v>10</v>
      </c>
      <c r="E60" s="4">
        <v>0</v>
      </c>
      <c r="F60" s="23">
        <v>14</v>
      </c>
      <c r="G60" s="40">
        <v>14</v>
      </c>
      <c r="H60" s="42">
        <v>17</v>
      </c>
      <c r="I60" s="43">
        <f>SUM(D60:H60)</f>
        <v>55</v>
      </c>
      <c r="J60" s="41">
        <f t="shared" si="4"/>
        <v>11</v>
      </c>
      <c r="K60" s="18" t="s">
        <v>10</v>
      </c>
    </row>
    <row r="61" spans="1:11" ht="13.5" thickBot="1">
      <c r="A61" s="37"/>
      <c r="B61" s="5" t="s">
        <v>74</v>
      </c>
      <c r="C61" s="6" t="s">
        <v>75</v>
      </c>
      <c r="D61" s="7">
        <v>0</v>
      </c>
      <c r="E61" s="7" t="s">
        <v>76</v>
      </c>
      <c r="F61" s="24" t="s">
        <v>76</v>
      </c>
      <c r="G61" s="44" t="s">
        <v>76</v>
      </c>
      <c r="H61" s="45" t="s">
        <v>77</v>
      </c>
      <c r="I61" s="46"/>
      <c r="J61" s="47">
        <f t="shared" si="4"/>
        <v>0</v>
      </c>
      <c r="K61" s="20" t="s">
        <v>10</v>
      </c>
    </row>
  </sheetData>
  <sheetProtection/>
  <mergeCells count="21">
    <mergeCell ref="A48:K48"/>
    <mergeCell ref="A49:K49"/>
    <mergeCell ref="A50:K50"/>
    <mergeCell ref="B52:B53"/>
    <mergeCell ref="C52:C53"/>
    <mergeCell ref="I52:I53"/>
    <mergeCell ref="A52:A61"/>
    <mergeCell ref="A23:K23"/>
    <mergeCell ref="A24:K24"/>
    <mergeCell ref="A25:K25"/>
    <mergeCell ref="B27:B28"/>
    <mergeCell ref="C27:C28"/>
    <mergeCell ref="I27:I28"/>
    <mergeCell ref="A27:A46"/>
    <mergeCell ref="C5:C6"/>
    <mergeCell ref="A1:K1"/>
    <mergeCell ref="A2:K2"/>
    <mergeCell ref="A3:K3"/>
    <mergeCell ref="I5:I6"/>
    <mergeCell ref="A5:A21"/>
    <mergeCell ref="B5:B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</dc:creator>
  <cp:keywords/>
  <dc:description/>
  <cp:lastModifiedBy>GPdépannage</cp:lastModifiedBy>
  <cp:lastPrinted>2009-05-10T15:22:56Z</cp:lastPrinted>
  <dcterms:created xsi:type="dcterms:W3CDTF">2009-03-23T07:43:28Z</dcterms:created>
  <dcterms:modified xsi:type="dcterms:W3CDTF">2015-04-14T09:10:37Z</dcterms:modified>
  <cp:category/>
  <cp:version/>
  <cp:contentType/>
  <cp:contentStatus/>
</cp:coreProperties>
</file>